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DiDonato.BIC\Desktop\AMMINISTRAZIONE TRASPARENTE\Esercizio 2025\Costi contabilizzati 2025\"/>
    </mc:Choice>
  </mc:AlternateContent>
  <xr:revisionPtr revIDLastSave="0" documentId="13_ncr:1_{6D1AF251-C4FA-49FC-BCE8-10F491E603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sti produzione libraria" sheetId="2" r:id="rId1"/>
    <sheet name="Costi attività C.C.T.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" i="1" l="1"/>
  <c r="N5" i="1"/>
  <c r="N7" i="1"/>
</calcChain>
</file>

<file path=xl/sharedStrings.xml><?xml version="1.0" encoding="utf-8"?>
<sst xmlns="http://schemas.openxmlformats.org/spreadsheetml/2006/main" count="48" uniqueCount="48">
  <si>
    <t>ANNO</t>
  </si>
  <si>
    <t>CCT AG</t>
  </si>
  <si>
    <t>CCT  FI</t>
  </si>
  <si>
    <t>CCT RC</t>
  </si>
  <si>
    <t>CCT LE</t>
  </si>
  <si>
    <t>CCT NA</t>
  </si>
  <si>
    <t>CCT PU</t>
  </si>
  <si>
    <t>CCT RM 1</t>
  </si>
  <si>
    <t>CCT TS</t>
  </si>
  <si>
    <t>CCT CA</t>
  </si>
  <si>
    <t>CCT CE</t>
  </si>
  <si>
    <t>CCT CH</t>
  </si>
  <si>
    <t>CCT  CT</t>
  </si>
  <si>
    <t>TOTALI</t>
  </si>
  <si>
    <t xml:space="preserve">COSTI PRODUZIONE LIBRARIA (ELABORAZIONE DATI DI BILANCIO) </t>
  </si>
  <si>
    <t>Totale acquisti per produzione interna</t>
  </si>
  <si>
    <t xml:space="preserve">Variazione rimanenze magazzino: </t>
  </si>
  <si>
    <t>Totale costi per produzione interna</t>
  </si>
  <si>
    <t>Totale costi semilavorati per la Biblioteca:</t>
  </si>
  <si>
    <t xml:space="preserve">Servizio stampa braille affidato all’esterno  </t>
  </si>
  <si>
    <t>Totale costi prodotti finiti per la Biblioteca:</t>
  </si>
  <si>
    <t>Totale costi della produzione esterna</t>
  </si>
  <si>
    <t>COSTI CONTABILIZZATI DELLE ATTIVITA' DEI CENTRI DI CONSULENZA TIFLODIDATTICA</t>
  </si>
  <si>
    <t>Anno 2023 (in euro)</t>
  </si>
  <si>
    <t>Esercizio 2023</t>
  </si>
  <si>
    <t>-       acquisto di materie prime</t>
  </si>
  <si>
    <t xml:space="preserve">-       acquisto di beni librari e riviste </t>
  </si>
  <si>
    <t xml:space="preserve">-       acquisto materiali di consumo </t>
  </si>
  <si>
    <t>-       acquisto imballaggi</t>
  </si>
  <si>
    <t xml:space="preserve">-       rilegatura volumi </t>
  </si>
  <si>
    <t>-       luce (BIC)</t>
  </si>
  <si>
    <t>-       acqua e riscaldamento (BIC)</t>
  </si>
  <si>
    <t>-       cancelleria e stampati (BIC)</t>
  </si>
  <si>
    <t>-       produzione testi informatici</t>
  </si>
  <si>
    <t xml:space="preserve">-       trascrizione testi musicali  </t>
  </si>
  <si>
    <t xml:space="preserve">-       testi scolastici in braille </t>
  </si>
  <si>
    <t xml:space="preserve">-       testi scolastici a caratteri ingranditi </t>
  </si>
  <si>
    <r>
      <t xml:space="preserve">   </t>
    </r>
    <r>
      <rPr>
        <i/>
        <sz val="10.5"/>
        <color theme="1"/>
        <rFont val="Times New Roman"/>
        <family val="1"/>
      </rPr>
      <t xml:space="preserve">Acquisti per </t>
    </r>
    <r>
      <rPr>
        <b/>
        <i/>
        <sz val="10.5"/>
        <color theme="1"/>
        <rFont val="Times New Roman"/>
        <family val="1"/>
      </rPr>
      <t>produzione interna:</t>
    </r>
  </si>
  <si>
    <r>
      <t xml:space="preserve">Costi per </t>
    </r>
    <r>
      <rPr>
        <b/>
        <i/>
        <sz val="10.5"/>
        <color theme="1"/>
        <rFont val="Times New Roman"/>
        <family val="1"/>
      </rPr>
      <t>produzione interna:</t>
    </r>
  </si>
  <si>
    <r>
      <t xml:space="preserve">Costi per prestazioni di servizi </t>
    </r>
    <r>
      <rPr>
        <b/>
        <i/>
        <sz val="10.5"/>
        <color theme="1"/>
        <rFont val="Times New Roman"/>
        <family val="1"/>
      </rPr>
      <t>(semilavorati per la Biblioteca)</t>
    </r>
  </si>
  <si>
    <r>
      <t xml:space="preserve"> </t>
    </r>
    <r>
      <rPr>
        <b/>
        <sz val="10.5"/>
        <color theme="1"/>
        <rFont val="Times New Roman"/>
        <family val="1"/>
      </rPr>
      <t xml:space="preserve">Costi del personale </t>
    </r>
    <r>
      <rPr>
        <i/>
        <sz val="10.5"/>
        <color theme="1"/>
        <rFont val="Times New Roman"/>
        <family val="1"/>
      </rPr>
      <t>(collaudo, trascodifica, produzione e stampa libraria interna di riviste e testi di narrativa, musicali, scolastici in versione braille, informatica ed a grandi lettere) e spedizione testi in lettura agli utenti</t>
    </r>
    <r>
      <rPr>
        <b/>
        <i/>
        <sz val="10.5"/>
        <color theme="1"/>
        <rFont val="Times New Roman"/>
        <family val="1"/>
      </rPr>
      <t xml:space="preserve"> </t>
    </r>
  </si>
  <si>
    <r>
      <t xml:space="preserve">Costi per prestazioni di servizi </t>
    </r>
    <r>
      <rPr>
        <b/>
        <i/>
        <sz val="10.5"/>
        <color theme="1"/>
        <rFont val="Times New Roman"/>
        <family val="1"/>
      </rPr>
      <t>(prodotti finiti per la Biblioteca)</t>
    </r>
  </si>
  <si>
    <r>
      <t xml:space="preserve">Costi della </t>
    </r>
    <r>
      <rPr>
        <b/>
        <i/>
        <sz val="10.5"/>
        <color theme="1"/>
        <rFont val="Times New Roman"/>
        <family val="1"/>
      </rPr>
      <t>produzione esterna (destinata ad utenti)</t>
    </r>
  </si>
  <si>
    <r>
      <t xml:space="preserve">-       </t>
    </r>
    <r>
      <rPr>
        <b/>
        <sz val="10.5"/>
        <color theme="1"/>
        <rFont val="Times New Roman"/>
        <family val="1"/>
      </rPr>
      <t>Totale generale costi della produzione libraria</t>
    </r>
  </si>
  <si>
    <t>Esercizio 2024</t>
  </si>
  <si>
    <t xml:space="preserve"> Anno 2024(in euro)</t>
  </si>
  <si>
    <t>Anno 2022 (in euro)</t>
  </si>
  <si>
    <t>Esercizio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</si>
</sst>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_ ;[Red]\-#,##0\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i/>
      <sz val="10.5"/>
      <color theme="1"/>
      <name val="Times New Roman"/>
      <family val="1"/>
    </font>
    <font>
      <b/>
      <i/>
      <sz val="10.5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" fontId="2" fillId="2" borderId="11" xfId="0" applyNumberFormat="1" applyFont="1" applyFill="1" applyBorder="1" applyAlignment="1">
      <alignment horizontal="center" vertical="center" readingOrder="1"/>
    </xf>
    <xf numFmtId="4" fontId="3" fillId="2" borderId="11" xfId="0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/>
    </xf>
    <xf numFmtId="4" fontId="4" fillId="2" borderId="11" xfId="0" applyNumberFormat="1" applyFont="1" applyFill="1" applyBorder="1" applyAlignment="1">
      <alignment horizontal="right" vertical="center" readingOrder="1"/>
    </xf>
    <xf numFmtId="0" fontId="1" fillId="2" borderId="11" xfId="0" applyFont="1" applyFill="1" applyBorder="1" applyAlignment="1">
      <alignment horizontal="center" vertical="center"/>
    </xf>
    <xf numFmtId="0" fontId="7" fillId="0" borderId="0" xfId="0" applyFont="1"/>
    <xf numFmtId="0" fontId="9" fillId="0" borderId="3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right" vertical="center" wrapText="1"/>
    </xf>
    <xf numFmtId="0" fontId="7" fillId="0" borderId="6" xfId="0" applyFont="1" applyBorder="1"/>
    <xf numFmtId="0" fontId="11" fillId="0" borderId="7" xfId="0" applyFont="1" applyBorder="1" applyAlignment="1">
      <alignment horizontal="justify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164" fontId="11" fillId="0" borderId="6" xfId="0" applyNumberFormat="1" applyFont="1" applyBorder="1"/>
    <xf numFmtId="0" fontId="11" fillId="0" borderId="0" xfId="0" applyFont="1" applyBorder="1" applyAlignment="1">
      <alignment horizontal="justify" vertical="center" wrapText="1"/>
    </xf>
    <xf numFmtId="0" fontId="12" fillId="0" borderId="5" xfId="0" applyFont="1" applyBorder="1" applyAlignment="1">
      <alignment vertical="center" wrapText="1"/>
    </xf>
    <xf numFmtId="165" fontId="12" fillId="0" borderId="4" xfId="0" applyNumberFormat="1" applyFont="1" applyBorder="1" applyAlignment="1">
      <alignment horizontal="right" vertical="center" wrapText="1"/>
    </xf>
    <xf numFmtId="165" fontId="12" fillId="0" borderId="4" xfId="0" applyNumberFormat="1" applyFont="1" applyBorder="1"/>
    <xf numFmtId="0" fontId="9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2" fillId="0" borderId="5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165" fontId="12" fillId="0" borderId="4" xfId="0" applyNumberFormat="1" applyFont="1" applyBorder="1" applyAlignment="1">
      <alignment vertical="center"/>
    </xf>
    <xf numFmtId="0" fontId="11" fillId="0" borderId="8" xfId="0" applyFont="1" applyBorder="1" applyAlignment="1">
      <alignment horizontal="justify" vertical="center" wrapText="1"/>
    </xf>
    <xf numFmtId="165" fontId="12" fillId="0" borderId="9" xfId="0" applyNumberFormat="1" applyFont="1" applyBorder="1" applyAlignment="1">
      <alignment horizontal="right" vertical="center" wrapText="1"/>
    </xf>
    <xf numFmtId="165" fontId="12" fillId="0" borderId="9" xfId="0" applyNumberFormat="1" applyFont="1" applyBorder="1" applyAlignment="1">
      <alignment horizontal="right" vertical="center"/>
    </xf>
    <xf numFmtId="165" fontId="12" fillId="0" borderId="9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11" fillId="0" borderId="10" xfId="0" applyFont="1" applyBorder="1" applyAlignment="1">
      <alignment horizontal="right" vertical="center" wrapText="1"/>
    </xf>
    <xf numFmtId="164" fontId="11" fillId="0" borderId="10" xfId="0" applyNumberFormat="1" applyFont="1" applyBorder="1"/>
    <xf numFmtId="0" fontId="11" fillId="0" borderId="10" xfId="0" applyFont="1" applyFill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165" fontId="12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/>
    <xf numFmtId="0" fontId="5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Costi contabilizzati produzione libraria triennio 2022-'24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7298665791776027"/>
          <c:y val="0.12241797900262467"/>
          <c:w val="0.81361329833770779"/>
          <c:h val="0.43828375619714205"/>
        </c:manualLayout>
      </c:layout>
      <c:barChart>
        <c:barDir val="col"/>
        <c:grouping val="clustered"/>
        <c:varyColors val="0"/>
        <c:ser>
          <c:idx val="0"/>
          <c:order val="0"/>
          <c:tx>
            <c:v>Esercizio 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('Costi produzione libraria'!$A$8,'Costi produzione libraria'!$A$9,'Costi produzione libraria'!$A$15,'Costi produzione libraria'!$A$19,'Costi produzione libraria'!$A$20,'Costi produzione libraria'!$A$22,'Costi produzione libraria'!$A$27,'Costi produzione libraria'!$A$28)</c:f>
              <c:strCache>
                <c:ptCount val="8"/>
                <c:pt idx="0">
                  <c:v>Totale acquisti per produzione interna</c:v>
                </c:pt>
                <c:pt idx="1">
                  <c:v>Variazione rimanenze magazzino: </c:v>
                </c:pt>
                <c:pt idx="2">
                  <c:v>Totale costi per produzione interna</c:v>
                </c:pt>
                <c:pt idx="3">
                  <c:v>Totale costi semilavorati per la Biblioteca:</c:v>
                </c:pt>
                <c:pt idx="4">
                  <c:v> Costi del personale (collaudo, trascodifica, produzione e stampa libraria interna di riviste e testi di narrativa, musicali, scolastici in versione braille, informatica ed a grandi lettere) e spedizione testi in lettura agli utenti </c:v>
                </c:pt>
                <c:pt idx="5">
                  <c:v>Servizio stampa braille affidato all’esterno  </c:v>
                </c:pt>
                <c:pt idx="6">
                  <c:v>Totale costi della produzione esterna</c:v>
                </c:pt>
                <c:pt idx="7">
                  <c:v>-       Totale generale costi della produzione libraria</c:v>
                </c:pt>
              </c:strCache>
            </c:strRef>
          </c:cat>
          <c:val>
            <c:numRef>
              <c:f>('Costi produzione libraria'!$B$8,'Costi produzione libraria'!$B$9,'Costi produzione libraria'!$B$15,'Costi produzione libraria'!$B$19,'Costi produzione libraria'!$B$20,'Costi produzione libraria'!$B$22,'Costi produzione libraria'!$B$27,'Costi produzione libraria'!$B$28)</c:f>
              <c:numCache>
                <c:formatCode>#,##0_ ;[Red]\-#,##0\ </c:formatCode>
                <c:ptCount val="8"/>
                <c:pt idx="0">
                  <c:v>121239.45000000001</c:v>
                </c:pt>
                <c:pt idx="1">
                  <c:v>-406.74</c:v>
                </c:pt>
                <c:pt idx="2">
                  <c:v>101548.12</c:v>
                </c:pt>
                <c:pt idx="3">
                  <c:v>803840.03</c:v>
                </c:pt>
                <c:pt idx="4">
                  <c:v>752629.07</c:v>
                </c:pt>
                <c:pt idx="5">
                  <c:v>0</c:v>
                </c:pt>
                <c:pt idx="6">
                  <c:v>1889206.47</c:v>
                </c:pt>
                <c:pt idx="7">
                  <c:v>3668056.4000000004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F4-4DA9-8D9C-77B95014A4E8}"/>
            </c:ext>
          </c:extLst>
        </c:ser>
        <c:ser>
          <c:idx val="1"/>
          <c:order val="1"/>
          <c:tx>
            <c:v>Esercizio 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('Costi produzione libraria'!$A$8,'Costi produzione libraria'!$A$9,'Costi produzione libraria'!$A$15,'Costi produzione libraria'!$A$19,'Costi produzione libraria'!$A$20,'Costi produzione libraria'!$A$22,'Costi produzione libraria'!$A$27,'Costi produzione libraria'!$A$28)</c:f>
              <c:strCache>
                <c:ptCount val="8"/>
                <c:pt idx="0">
                  <c:v>Totale acquisti per produzione interna</c:v>
                </c:pt>
                <c:pt idx="1">
                  <c:v>Variazione rimanenze magazzino: </c:v>
                </c:pt>
                <c:pt idx="2">
                  <c:v>Totale costi per produzione interna</c:v>
                </c:pt>
                <c:pt idx="3">
                  <c:v>Totale costi semilavorati per la Biblioteca:</c:v>
                </c:pt>
                <c:pt idx="4">
                  <c:v> Costi del personale (collaudo, trascodifica, produzione e stampa libraria interna di riviste e testi di narrativa, musicali, scolastici in versione braille, informatica ed a grandi lettere) e spedizione testi in lettura agli utenti </c:v>
                </c:pt>
                <c:pt idx="5">
                  <c:v>Servizio stampa braille affidato all’esterno  </c:v>
                </c:pt>
                <c:pt idx="6">
                  <c:v>Totale costi della produzione esterna</c:v>
                </c:pt>
                <c:pt idx="7">
                  <c:v>-       Totale generale costi della produzione libraria</c:v>
                </c:pt>
              </c:strCache>
            </c:strRef>
          </c:cat>
          <c:val>
            <c:numRef>
              <c:f>('Costi produzione libraria'!$C$8,'Costi produzione libraria'!$C$9,'Costi produzione libraria'!$C$15,'Costi produzione libraria'!$C$19,'Costi produzione libraria'!$C$20,'Costi produzione libraria'!$C$22,'Costi produzione libraria'!$C$27,'Costi produzione libraria'!$C$28)</c:f>
              <c:numCache>
                <c:formatCode>#,##0_ ;[Red]\-#,##0\ </c:formatCode>
                <c:ptCount val="8"/>
                <c:pt idx="0">
                  <c:v>103036.37</c:v>
                </c:pt>
                <c:pt idx="1">
                  <c:v>-972.15</c:v>
                </c:pt>
                <c:pt idx="2">
                  <c:v>46031.99</c:v>
                </c:pt>
                <c:pt idx="3">
                  <c:v>945671.46</c:v>
                </c:pt>
                <c:pt idx="4">
                  <c:v>772413.1</c:v>
                </c:pt>
                <c:pt idx="5">
                  <c:v>0</c:v>
                </c:pt>
                <c:pt idx="6">
                  <c:v>1949388.52</c:v>
                </c:pt>
                <c:pt idx="7">
                  <c:v>3815569.29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F4-4DA9-8D9C-77B95014A4E8}"/>
            </c:ext>
          </c:extLst>
        </c:ser>
        <c:ser>
          <c:idx val="2"/>
          <c:order val="2"/>
          <c:tx>
            <c:v>Esercizio 2024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('Costi produzione libraria'!$A$8,'Costi produzione libraria'!$A$9,'Costi produzione libraria'!$A$15,'Costi produzione libraria'!$A$19,'Costi produzione libraria'!$A$20,'Costi produzione libraria'!$A$22,'Costi produzione libraria'!$A$27,'Costi produzione libraria'!$A$28)</c:f>
              <c:strCache>
                <c:ptCount val="8"/>
                <c:pt idx="0">
                  <c:v>Totale acquisti per produzione interna</c:v>
                </c:pt>
                <c:pt idx="1">
                  <c:v>Variazione rimanenze magazzino: </c:v>
                </c:pt>
                <c:pt idx="2">
                  <c:v>Totale costi per produzione interna</c:v>
                </c:pt>
                <c:pt idx="3">
                  <c:v>Totale costi semilavorati per la Biblioteca:</c:v>
                </c:pt>
                <c:pt idx="4">
                  <c:v> Costi del personale (collaudo, trascodifica, produzione e stampa libraria interna di riviste e testi di narrativa, musicali, scolastici in versione braille, informatica ed a grandi lettere) e spedizione testi in lettura agli utenti </c:v>
                </c:pt>
                <c:pt idx="5">
                  <c:v>Servizio stampa braille affidato all’esterno  </c:v>
                </c:pt>
                <c:pt idx="6">
                  <c:v>Totale costi della produzione esterna</c:v>
                </c:pt>
                <c:pt idx="7">
                  <c:v>-       Totale generale costi della produzione libraria</c:v>
                </c:pt>
              </c:strCache>
            </c:strRef>
          </c:cat>
          <c:val>
            <c:numRef>
              <c:f>('Costi produzione libraria'!$D$8,'Costi produzione libraria'!$D$9,'Costi produzione libraria'!$D$15,'Costi produzione libraria'!$D$19,'Costi produzione libraria'!$D$20,'Costi produzione libraria'!$D$22,'Costi produzione libraria'!$D$27,'Costi produzione libraria'!$D$28)</c:f>
              <c:numCache>
                <c:formatCode>#,##0_ ;[Red]\-#,##0\ </c:formatCode>
                <c:ptCount val="8"/>
                <c:pt idx="0">
                  <c:v>106948.54</c:v>
                </c:pt>
                <c:pt idx="1">
                  <c:v>-13050.4</c:v>
                </c:pt>
                <c:pt idx="2">
                  <c:v>53398.99</c:v>
                </c:pt>
                <c:pt idx="3">
                  <c:v>726381.42</c:v>
                </c:pt>
                <c:pt idx="4">
                  <c:v>750831.19</c:v>
                </c:pt>
                <c:pt idx="5">
                  <c:v>0</c:v>
                </c:pt>
                <c:pt idx="6">
                  <c:v>2416617.13</c:v>
                </c:pt>
                <c:pt idx="7">
                  <c:v>4041126.87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F4-4DA9-8D9C-77B95014A4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2000907647"/>
        <c:axId val="2000111231"/>
      </c:barChart>
      <c:catAx>
        <c:axId val="20009076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00111231"/>
        <c:crosses val="autoZero"/>
        <c:auto val="1"/>
        <c:lblAlgn val="ctr"/>
        <c:lblOffset val="100"/>
        <c:noMultiLvlLbl val="0"/>
      </c:catAx>
      <c:valAx>
        <c:axId val="2000111231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Valori espressi in euro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_ ;[Red]\-#,##0\ " sourceLinked="1"/>
        <c:majorTickMark val="none"/>
        <c:minorTickMark val="none"/>
        <c:tickLblPos val="nextTo"/>
        <c:crossAx val="200090764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Costi Centri di Consulenza Tiflodidattica (valori espressi in euro)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'Costi attività C.C.T.'!$A$5</c:f>
              <c:strCache>
                <c:ptCount val="1"/>
                <c:pt idx="0">
                  <c:v>Esercizio 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'Costi attività C.C.T.'!$B$4:$N$4</c:f>
              <c:strCache>
                <c:ptCount val="13"/>
                <c:pt idx="0">
                  <c:v>CCT AG</c:v>
                </c:pt>
                <c:pt idx="1">
                  <c:v>CCT  FI</c:v>
                </c:pt>
                <c:pt idx="2">
                  <c:v>CCT RC</c:v>
                </c:pt>
                <c:pt idx="3">
                  <c:v>CCT LE</c:v>
                </c:pt>
                <c:pt idx="4">
                  <c:v>CCT NA</c:v>
                </c:pt>
                <c:pt idx="5">
                  <c:v>CCT PU</c:v>
                </c:pt>
                <c:pt idx="6">
                  <c:v>CCT RM 1</c:v>
                </c:pt>
                <c:pt idx="7">
                  <c:v>CCT TS</c:v>
                </c:pt>
                <c:pt idx="8">
                  <c:v>CCT CA</c:v>
                </c:pt>
                <c:pt idx="9">
                  <c:v>CCT CE</c:v>
                </c:pt>
                <c:pt idx="10">
                  <c:v>CCT CH</c:v>
                </c:pt>
                <c:pt idx="11">
                  <c:v>CCT  CT</c:v>
                </c:pt>
                <c:pt idx="12">
                  <c:v>TOTALI</c:v>
                </c:pt>
              </c:strCache>
            </c:strRef>
          </c:cat>
          <c:val>
            <c:numRef>
              <c:f>'Costi attività C.C.T.'!$B$5:$N$5</c:f>
              <c:numCache>
                <c:formatCode>#,##0.00</c:formatCode>
                <c:ptCount val="13"/>
                <c:pt idx="0">
                  <c:v>65359.479999999996</c:v>
                </c:pt>
                <c:pt idx="1">
                  <c:v>64716.04</c:v>
                </c:pt>
                <c:pt idx="2">
                  <c:v>64499.520000000011</c:v>
                </c:pt>
                <c:pt idx="3">
                  <c:v>56475.740000000005</c:v>
                </c:pt>
                <c:pt idx="4">
                  <c:v>66949.47</c:v>
                </c:pt>
                <c:pt idx="5">
                  <c:v>55233.030000000006</c:v>
                </c:pt>
                <c:pt idx="6">
                  <c:v>62510.400000000001</c:v>
                </c:pt>
                <c:pt idx="7">
                  <c:v>69601.679999999993</c:v>
                </c:pt>
                <c:pt idx="8">
                  <c:v>64080.740000000013</c:v>
                </c:pt>
                <c:pt idx="9">
                  <c:v>59224.899999999994</c:v>
                </c:pt>
                <c:pt idx="10">
                  <c:v>62271.430000000008</c:v>
                </c:pt>
                <c:pt idx="11">
                  <c:v>690922.43000000017</c:v>
                </c:pt>
                <c:pt idx="12">
                  <c:v>1381844.8600000003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22-48CC-8984-8B11C30C4FFE}"/>
            </c:ext>
          </c:extLst>
        </c:ser>
        <c:ser>
          <c:idx val="1"/>
          <c:order val="1"/>
          <c:tx>
            <c:strRef>
              <c:f>'Costi attività C.C.T.'!$A$6</c:f>
              <c:strCache>
                <c:ptCount val="1"/>
                <c:pt idx="0">
                  <c:v>Esercizio 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'Costi attività C.C.T.'!$B$4:$N$4</c:f>
              <c:strCache>
                <c:ptCount val="13"/>
                <c:pt idx="0">
                  <c:v>CCT AG</c:v>
                </c:pt>
                <c:pt idx="1">
                  <c:v>CCT  FI</c:v>
                </c:pt>
                <c:pt idx="2">
                  <c:v>CCT RC</c:v>
                </c:pt>
                <c:pt idx="3">
                  <c:v>CCT LE</c:v>
                </c:pt>
                <c:pt idx="4">
                  <c:v>CCT NA</c:v>
                </c:pt>
                <c:pt idx="5">
                  <c:v>CCT PU</c:v>
                </c:pt>
                <c:pt idx="6">
                  <c:v>CCT RM 1</c:v>
                </c:pt>
                <c:pt idx="7">
                  <c:v>CCT TS</c:v>
                </c:pt>
                <c:pt idx="8">
                  <c:v>CCT CA</c:v>
                </c:pt>
                <c:pt idx="9">
                  <c:v>CCT CE</c:v>
                </c:pt>
                <c:pt idx="10">
                  <c:v>CCT CH</c:v>
                </c:pt>
                <c:pt idx="11">
                  <c:v>CCT  CT</c:v>
                </c:pt>
                <c:pt idx="12">
                  <c:v>TOTALI</c:v>
                </c:pt>
              </c:strCache>
            </c:strRef>
          </c:cat>
          <c:val>
            <c:numRef>
              <c:f>'Costi attività C.C.T.'!$B$6:$N$6</c:f>
              <c:numCache>
                <c:formatCode>#,##0.00</c:formatCode>
                <c:ptCount val="13"/>
                <c:pt idx="0">
                  <c:v>65150.060000000005</c:v>
                </c:pt>
                <c:pt idx="1">
                  <c:v>62620.709999999992</c:v>
                </c:pt>
                <c:pt idx="2">
                  <c:v>60503.549999999996</c:v>
                </c:pt>
                <c:pt idx="3">
                  <c:v>59144.010000000009</c:v>
                </c:pt>
                <c:pt idx="4">
                  <c:v>63628.819999999992</c:v>
                </c:pt>
                <c:pt idx="5">
                  <c:v>53105.889999999992</c:v>
                </c:pt>
                <c:pt idx="6">
                  <c:v>63168.21</c:v>
                </c:pt>
                <c:pt idx="7">
                  <c:v>66228.569999999992</c:v>
                </c:pt>
                <c:pt idx="8">
                  <c:v>62334.66</c:v>
                </c:pt>
                <c:pt idx="9">
                  <c:v>58917.46</c:v>
                </c:pt>
                <c:pt idx="10">
                  <c:v>64403.970000000008</c:v>
                </c:pt>
                <c:pt idx="11">
                  <c:v>679205.90999999992</c:v>
                </c:pt>
                <c:pt idx="12">
                  <c:v>1358411.8199999998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22-48CC-8984-8B11C30C4FFE}"/>
            </c:ext>
          </c:extLst>
        </c:ser>
        <c:ser>
          <c:idx val="2"/>
          <c:order val="2"/>
          <c:tx>
            <c:strRef>
              <c:f>'Costi attività C.C.T.'!$A$7</c:f>
              <c:strCache>
                <c:ptCount val="1"/>
                <c:pt idx="0">
                  <c:v>Esercizio 2024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'Costi attività C.C.T.'!$B$4:$N$4</c:f>
              <c:strCache>
                <c:ptCount val="13"/>
                <c:pt idx="0">
                  <c:v>CCT AG</c:v>
                </c:pt>
                <c:pt idx="1">
                  <c:v>CCT  FI</c:v>
                </c:pt>
                <c:pt idx="2">
                  <c:v>CCT RC</c:v>
                </c:pt>
                <c:pt idx="3">
                  <c:v>CCT LE</c:v>
                </c:pt>
                <c:pt idx="4">
                  <c:v>CCT NA</c:v>
                </c:pt>
                <c:pt idx="5">
                  <c:v>CCT PU</c:v>
                </c:pt>
                <c:pt idx="6">
                  <c:v>CCT RM 1</c:v>
                </c:pt>
                <c:pt idx="7">
                  <c:v>CCT TS</c:v>
                </c:pt>
                <c:pt idx="8">
                  <c:v>CCT CA</c:v>
                </c:pt>
                <c:pt idx="9">
                  <c:v>CCT CE</c:v>
                </c:pt>
                <c:pt idx="10">
                  <c:v>CCT CH</c:v>
                </c:pt>
                <c:pt idx="11">
                  <c:v>CCT  CT</c:v>
                </c:pt>
                <c:pt idx="12">
                  <c:v>TOTALI</c:v>
                </c:pt>
              </c:strCache>
            </c:strRef>
          </c:cat>
          <c:val>
            <c:numRef>
              <c:f>'Costi attività C.C.T.'!$B$7:$N$7</c:f>
              <c:numCache>
                <c:formatCode>#,##0.00</c:formatCode>
                <c:ptCount val="13"/>
                <c:pt idx="0">
                  <c:v>68919.950000000012</c:v>
                </c:pt>
                <c:pt idx="1">
                  <c:v>66535.39</c:v>
                </c:pt>
                <c:pt idx="2">
                  <c:v>63946.479999999996</c:v>
                </c:pt>
                <c:pt idx="3">
                  <c:v>61364.38</c:v>
                </c:pt>
                <c:pt idx="4">
                  <c:v>71734.740000000005</c:v>
                </c:pt>
                <c:pt idx="5">
                  <c:v>54441.659999999989</c:v>
                </c:pt>
                <c:pt idx="6">
                  <c:v>68237.009999999995</c:v>
                </c:pt>
                <c:pt idx="7">
                  <c:v>67226.659999999974</c:v>
                </c:pt>
                <c:pt idx="8">
                  <c:v>66589.27</c:v>
                </c:pt>
                <c:pt idx="9">
                  <c:v>64579.799999999996</c:v>
                </c:pt>
                <c:pt idx="10">
                  <c:v>68011.019999999975</c:v>
                </c:pt>
                <c:pt idx="11">
                  <c:v>721586.36</c:v>
                </c:pt>
                <c:pt idx="12">
                  <c:v>1443172.72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22-48CC-8984-8B11C30C4FF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2000992095"/>
        <c:axId val="1643588479"/>
      </c:barChart>
      <c:catAx>
        <c:axId val="2000992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3588479"/>
        <c:crosses val="autoZero"/>
        <c:auto val="1"/>
        <c:lblAlgn val="ctr"/>
        <c:lblOffset val="100"/>
        <c:noMultiLvlLbl val="0"/>
      </c:catAx>
      <c:valAx>
        <c:axId val="1643588479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2000992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1133476</xdr:colOff>
      <xdr:row>32</xdr:row>
      <xdr:rowOff>76198</xdr:rowOff>
    </xdr:from>
    <xdr:to>
      <xdr:col>12</xdr:col>
      <xdr:colOff>228600</xdr:colOff>
      <xdr:row>73</xdr:row>
      <xdr:rowOff>47624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489F9DA-E332-0BD8-7247-F64936F86C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542925</xdr:colOff>
      <xdr:row>9</xdr:row>
      <xdr:rowOff>123825</xdr:rowOff>
    </xdr:from>
    <xdr:to>
      <xdr:col>18</xdr:col>
      <xdr:colOff>295275</xdr:colOff>
      <xdr:row>29</xdr:row>
      <xdr:rowOff>123825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3A408D9-5C5F-EBA9-FF35-F98388E247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M25" sqref="M25"/>
    </sheetView>
  </sheetViews>
  <sheetFormatPr defaultRowHeight="14.25" x14ac:dyDescent="0.25"/>
  <cols>
    <col min="1" max="1" width="38.7109375" style="6" customWidth="1"/>
    <col min="2" max="2" width="32.140625" style="6" customWidth="1"/>
    <col min="3" max="4" width="27.140625" style="6" customWidth="1"/>
    <col min="5" max="16384" width="9.140625" style="6"/>
  </cols>
  <sheetData>
    <row r="1" spans="1:4" ht="15" thickBot="1" x14ac:dyDescent="0.3">
      <c r="A1" s="35" t="s">
        <v>14</v>
      </c>
      <c r="B1" s="35"/>
      <c r="C1" s="35"/>
      <c r="D1" s="36"/>
    </row>
    <row r="2" spans="1:4" ht="15" thickBot="1" x14ac:dyDescent="0.3">
      <c r="A2" s="7"/>
      <c r="B2" s="8" t="s">
        <v>46</v>
      </c>
      <c r="C2" s="8" t="s">
        <v>23</v>
      </c>
      <c r="D2" s="9" t="s">
        <v>45</v>
      </c>
    </row>
    <row r="3" spans="1:4" ht="15" thickBot="1" x14ac:dyDescent="0.3">
      <c r="A3" s="10" t="s">
        <v>37</v>
      </c>
      <c r="B3" s="11"/>
      <c r="C3" s="12"/>
      <c r="D3" s="11"/>
    </row>
    <row r="4" spans="1:4" x14ac:dyDescent="0.25">
      <c r="A4" s="13" t="s">
        <v>25</v>
      </c>
      <c r="B4" s="14">
        <v>98401.32</v>
      </c>
      <c r="C4" s="15">
        <v>130832.36</v>
      </c>
      <c r="D4" s="14">
        <v>94886.87</v>
      </c>
    </row>
    <row r="5" spans="1:4" x14ac:dyDescent="0.25">
      <c r="A5" s="16" t="s">
        <v>26</v>
      </c>
      <c r="B5" s="14">
        <v>8802.86</v>
      </c>
      <c r="C5" s="15">
        <v>16125.81</v>
      </c>
      <c r="D5" s="14">
        <v>8306.92</v>
      </c>
    </row>
    <row r="6" spans="1:4" x14ac:dyDescent="0.25">
      <c r="A6" s="16" t="s">
        <v>27</v>
      </c>
      <c r="B6" s="14">
        <v>13483.7</v>
      </c>
      <c r="C6" s="15">
        <v>975.49</v>
      </c>
      <c r="D6" s="11">
        <v>9925.68</v>
      </c>
    </row>
    <row r="7" spans="1:4" ht="15" thickBot="1" x14ac:dyDescent="0.3">
      <c r="A7" s="10" t="s">
        <v>28</v>
      </c>
      <c r="B7" s="14">
        <v>551.57000000000005</v>
      </c>
      <c r="C7" s="15">
        <v>1773.93</v>
      </c>
      <c r="D7" s="14">
        <v>1038.24</v>
      </c>
    </row>
    <row r="8" spans="1:4" ht="15" thickBot="1" x14ac:dyDescent="0.3">
      <c r="A8" s="17" t="s">
        <v>15</v>
      </c>
      <c r="B8" s="18">
        <v>121239.45000000001</v>
      </c>
      <c r="C8" s="19">
        <v>103036.37</v>
      </c>
      <c r="D8" s="19">
        <v>106948.54</v>
      </c>
    </row>
    <row r="9" spans="1:4" ht="15" thickBot="1" x14ac:dyDescent="0.3">
      <c r="A9" s="17" t="s">
        <v>16</v>
      </c>
      <c r="B9" s="18">
        <v>-406.74</v>
      </c>
      <c r="C9" s="19">
        <v>-972.15</v>
      </c>
      <c r="D9" s="18">
        <v>-13050.4</v>
      </c>
    </row>
    <row r="10" spans="1:4" ht="15" thickBot="1" x14ac:dyDescent="0.3">
      <c r="A10" s="20" t="s">
        <v>38</v>
      </c>
      <c r="B10" s="21"/>
      <c r="C10" s="15"/>
      <c r="D10" s="21"/>
    </row>
    <row r="11" spans="1:4" ht="15" thickBot="1" x14ac:dyDescent="0.3">
      <c r="A11" s="10" t="s">
        <v>29</v>
      </c>
      <c r="B11" s="14">
        <v>20237</v>
      </c>
      <c r="C11" s="15">
        <v>29787.5</v>
      </c>
      <c r="D11" s="14">
        <v>11580.5</v>
      </c>
    </row>
    <row r="12" spans="1:4" ht="15" thickBot="1" x14ac:dyDescent="0.3">
      <c r="A12" s="10" t="s">
        <v>30</v>
      </c>
      <c r="B12" s="14">
        <v>46290.01</v>
      </c>
      <c r="C12" s="15">
        <v>29416.11</v>
      </c>
      <c r="D12" s="14">
        <v>29399.72</v>
      </c>
    </row>
    <row r="13" spans="1:4" ht="15" thickBot="1" x14ac:dyDescent="0.3">
      <c r="A13" s="10" t="s">
        <v>31</v>
      </c>
      <c r="B13" s="14">
        <v>30192.959999999999</v>
      </c>
      <c r="C13" s="15">
        <v>23140.94</v>
      </c>
      <c r="D13" s="14">
        <v>19218.09</v>
      </c>
    </row>
    <row r="14" spans="1:4" ht="15" thickBot="1" x14ac:dyDescent="0.3">
      <c r="A14" s="10" t="s">
        <v>32</v>
      </c>
      <c r="B14" s="14">
        <v>4828.1499999999996</v>
      </c>
      <c r="C14" s="15">
        <v>9172.5400000000009</v>
      </c>
      <c r="D14" s="14">
        <v>7644.49</v>
      </c>
    </row>
    <row r="15" spans="1:4" ht="15" thickBot="1" x14ac:dyDescent="0.3">
      <c r="A15" s="22" t="s">
        <v>17</v>
      </c>
      <c r="B15" s="18">
        <v>101548.12</v>
      </c>
      <c r="C15" s="19">
        <v>46031.99</v>
      </c>
      <c r="D15" s="19">
        <v>53398.99</v>
      </c>
    </row>
    <row r="16" spans="1:4" ht="29.25" thickBot="1" x14ac:dyDescent="0.3">
      <c r="A16" s="23" t="s">
        <v>39</v>
      </c>
      <c r="B16" s="11"/>
      <c r="C16" s="15"/>
      <c r="D16" s="11"/>
    </row>
    <row r="17" spans="1:8" ht="15" thickBot="1" x14ac:dyDescent="0.3">
      <c r="A17" s="10" t="s">
        <v>33</v>
      </c>
      <c r="B17" s="14">
        <v>790896.43</v>
      </c>
      <c r="C17" s="15">
        <v>819110.35</v>
      </c>
      <c r="D17" s="14">
        <v>913284.27</v>
      </c>
    </row>
    <row r="18" spans="1:8" ht="15" thickBot="1" x14ac:dyDescent="0.3">
      <c r="A18" s="10" t="s">
        <v>34</v>
      </c>
      <c r="B18" s="14">
        <v>12943.6</v>
      </c>
      <c r="C18" s="15">
        <v>7747.5</v>
      </c>
      <c r="D18" s="14">
        <v>28274.33</v>
      </c>
    </row>
    <row r="19" spans="1:8" ht="27.75" thickBot="1" x14ac:dyDescent="0.3">
      <c r="A19" s="17" t="s">
        <v>18</v>
      </c>
      <c r="B19" s="18">
        <v>803840.03</v>
      </c>
      <c r="C19" s="24">
        <v>945671.46</v>
      </c>
      <c r="D19" s="24">
        <v>726381.42</v>
      </c>
    </row>
    <row r="20" spans="1:8" ht="81" x14ac:dyDescent="0.25">
      <c r="A20" s="25" t="s">
        <v>40</v>
      </c>
      <c r="B20" s="26">
        <v>752629.07</v>
      </c>
      <c r="C20" s="27">
        <v>772413.1</v>
      </c>
      <c r="D20" s="28">
        <v>750831.19</v>
      </c>
      <c r="H20" s="29"/>
    </row>
    <row r="21" spans="1:8" ht="29.25" thickBot="1" x14ac:dyDescent="0.3">
      <c r="A21" s="23" t="s">
        <v>41</v>
      </c>
      <c r="B21" s="30"/>
      <c r="C21" s="31"/>
      <c r="D21" s="32"/>
    </row>
    <row r="22" spans="1:8" ht="15" thickBot="1" x14ac:dyDescent="0.3">
      <c r="A22" s="10" t="s">
        <v>19</v>
      </c>
      <c r="B22" s="18">
        <v>0</v>
      </c>
      <c r="C22" s="19">
        <v>0</v>
      </c>
      <c r="D22" s="18">
        <v>0</v>
      </c>
    </row>
    <row r="23" spans="1:8" ht="27.75" thickBot="1" x14ac:dyDescent="0.3">
      <c r="A23" s="22" t="s">
        <v>20</v>
      </c>
      <c r="B23" s="33"/>
      <c r="C23" s="15"/>
      <c r="D23" s="33"/>
    </row>
    <row r="24" spans="1:8" ht="29.25" thickBot="1" x14ac:dyDescent="0.3">
      <c r="A24" s="23" t="s">
        <v>42</v>
      </c>
      <c r="B24" s="11"/>
      <c r="C24" s="15"/>
      <c r="D24" s="11"/>
    </row>
    <row r="25" spans="1:8" ht="15" thickBot="1" x14ac:dyDescent="0.3">
      <c r="A25" s="10" t="s">
        <v>35</v>
      </c>
      <c r="B25" s="14">
        <v>210782.32</v>
      </c>
      <c r="C25" s="15">
        <v>358200.57</v>
      </c>
      <c r="D25" s="14">
        <v>275902.36</v>
      </c>
    </row>
    <row r="26" spans="1:8" ht="15" thickBot="1" x14ac:dyDescent="0.3">
      <c r="A26" s="10" t="s">
        <v>36</v>
      </c>
      <c r="B26" s="14">
        <v>1678424.15</v>
      </c>
      <c r="C26" s="15">
        <v>2406873.9300000002</v>
      </c>
      <c r="D26" s="14">
        <v>2050072.52</v>
      </c>
    </row>
    <row r="27" spans="1:8" ht="15" thickBot="1" x14ac:dyDescent="0.3">
      <c r="A27" s="17" t="s">
        <v>21</v>
      </c>
      <c r="B27" s="18">
        <v>1889206.47</v>
      </c>
      <c r="C27" s="19">
        <v>1949388.52</v>
      </c>
      <c r="D27" s="19">
        <v>2416617.13</v>
      </c>
    </row>
    <row r="28" spans="1:8" ht="27.75" thickBot="1" x14ac:dyDescent="0.3">
      <c r="A28" s="10" t="s">
        <v>43</v>
      </c>
      <c r="B28" s="34">
        <v>3668056.4000000004</v>
      </c>
      <c r="C28" s="34">
        <v>3815569.29</v>
      </c>
      <c r="D28" s="34">
        <v>4041126.87</v>
      </c>
    </row>
  </sheetData>
  <mergeCells count="1">
    <mergeCell ref="A1:D1"/>
  </mergeCells>
  <printOptions gridLines="1"/>
  <pageMargins left="0.70866141732283472" right="0.51181102362204722" top="0.35433070866141736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N7"/>
  <sheetViews>
    <sheetView workbookViewId="0">
      <selection activeCell="A5" sqref="A5:M7"/>
    </sheetView>
  </sheetViews>
  <sheetFormatPr defaultRowHeight="15" x14ac:dyDescent="0.25"/>
  <cols>
    <col min="1" max="1" width="13.28515625" bestFit="1" customWidth="1"/>
    <col min="14" max="14" width="10.42578125" bestFit="1" customWidth="1"/>
  </cols>
  <sheetData>
    <row r="3" spans="1:14" ht="21" x14ac:dyDescent="0.25">
      <c r="A3" s="37" t="s">
        <v>22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x14ac:dyDescent="0.25">
      <c r="A4" s="4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t="43.5" customHeight="1" x14ac:dyDescent="0.25">
      <c r="A5" s="5" t="s">
        <v>47</v>
      </c>
      <c r="B5" s="3">
        <v>65359.479999999996</v>
      </c>
      <c r="C5" s="3">
        <v>64716.04</v>
      </c>
      <c r="D5" s="3">
        <v>64499.520000000011</v>
      </c>
      <c r="E5" s="3">
        <v>56475.740000000005</v>
      </c>
      <c r="F5" s="3">
        <v>66949.47</v>
      </c>
      <c r="G5" s="3">
        <v>55233.030000000006</v>
      </c>
      <c r="H5" s="3">
        <v>62510.400000000001</v>
      </c>
      <c r="I5" s="3">
        <v>69601.679999999993</v>
      </c>
      <c r="J5" s="3">
        <v>64080.740000000013</v>
      </c>
      <c r="K5" s="3">
        <v>59224.899999999994</v>
      </c>
      <c r="L5" s="3">
        <v>62271.430000000008</v>
      </c>
      <c r="M5" s="3">
        <v>690922.43000000017</v>
      </c>
      <c r="N5" s="2">
        <f>SUM(B5:M5)</f>
        <v>1381844.8600000003</v>
      </c>
    </row>
    <row r="6" spans="1:14" ht="43.5" customHeight="1" x14ac:dyDescent="0.25">
      <c r="A6" s="5" t="s">
        <v>24</v>
      </c>
      <c r="B6" s="2">
        <v>65150.060000000005</v>
      </c>
      <c r="C6" s="2">
        <v>62620.709999999992</v>
      </c>
      <c r="D6" s="2">
        <v>60503.549999999996</v>
      </c>
      <c r="E6" s="2">
        <v>59144.010000000009</v>
      </c>
      <c r="F6" s="2">
        <v>63628.819999999992</v>
      </c>
      <c r="G6" s="2">
        <v>53105.889999999992</v>
      </c>
      <c r="H6" s="2">
        <v>63168.21</v>
      </c>
      <c r="I6" s="2">
        <v>66228.569999999992</v>
      </c>
      <c r="J6" s="2">
        <v>62334.66</v>
      </c>
      <c r="K6" s="2">
        <v>58917.46</v>
      </c>
      <c r="L6" s="2">
        <v>64403.970000000008</v>
      </c>
      <c r="M6" s="2">
        <v>679205.90999999992</v>
      </c>
      <c r="N6" s="2">
        <f t="shared" ref="N6" si="0">SUM(B6:M6)</f>
        <v>1358411.8199999998</v>
      </c>
    </row>
    <row r="7" spans="1:14" ht="43.5" customHeight="1" x14ac:dyDescent="0.25">
      <c r="A7" s="5" t="s">
        <v>44</v>
      </c>
      <c r="B7" s="1">
        <v>68919.950000000012</v>
      </c>
      <c r="C7" s="1">
        <v>66535.39</v>
      </c>
      <c r="D7" s="1">
        <v>63946.479999999996</v>
      </c>
      <c r="E7" s="1">
        <v>61364.38</v>
      </c>
      <c r="F7" s="1">
        <v>71734.740000000005</v>
      </c>
      <c r="G7" s="1">
        <v>54441.659999999989</v>
      </c>
      <c r="H7" s="1">
        <v>68237.009999999995</v>
      </c>
      <c r="I7" s="1">
        <v>67226.659999999974</v>
      </c>
      <c r="J7" s="1">
        <v>66589.27</v>
      </c>
      <c r="K7" s="1">
        <v>64579.799999999996</v>
      </c>
      <c r="L7" s="1">
        <v>68011.019999999975</v>
      </c>
      <c r="M7" s="1">
        <v>721586.36</v>
      </c>
      <c r="N7" s="2">
        <f>SUM(B7:M7)</f>
        <v>1443172.72</v>
      </c>
    </row>
  </sheetData>
  <mergeCells count="1">
    <mergeCell ref="A3:N3"/>
  </mergeCells>
  <phoneticPr fontId="6" type="noConversion"/>
  <pageMargins left="0.51181102362204722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Costi produzione libraria</vt:lpstr>
      <vt:lpstr>Costi attività C.C.T.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Di Donato</dc:creator>
  <cp:lastModifiedBy>Sergio Di Donato</cp:lastModifiedBy>
  <cp:lastPrinted>2024-05-10T07:15:45Z</cp:lastPrinted>
  <dcterms:created xsi:type="dcterms:W3CDTF">2023-11-29T11:44:59Z</dcterms:created>
  <dcterms:modified xsi:type="dcterms:W3CDTF">2026-07-20T12:18:15Z</dcterms:modified>
</cp:coreProperties>
</file>